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SANSHIN\disk\05_商工係共有\01_商工事務\21　拠点整備(さくらモール)\指定管理プロポ資料一覧\R8からR10まで\"/>
    </mc:Choice>
  </mc:AlternateContent>
  <xr:revisionPtr revIDLastSave="0" documentId="13_ncr:1_{DAB22EAA-F4CD-4906-BF6C-5774C77D5CDC}" xr6:coauthVersionLast="47" xr6:coauthVersionMax="47" xr10:uidLastSave="{00000000-0000-0000-0000-000000000000}"/>
  <bookViews>
    <workbookView xWindow="-120" yWindow="-120" windowWidth="29040" windowHeight="15720" xr2:uid="{E9D9F801-BE3D-4646-8FD5-BF755B1B8D5A}"/>
  </bookViews>
  <sheets>
    <sheet name="2023" sheetId="1" r:id="rId1"/>
    <sheet name="2024" sheetId="2" r:id="rId2"/>
    <sheet name="2025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8" i="2" l="1"/>
  <c r="C17" i="3"/>
</calcChain>
</file>

<file path=xl/sharedStrings.xml><?xml version="1.0" encoding="utf-8"?>
<sst xmlns="http://schemas.openxmlformats.org/spreadsheetml/2006/main" count="58" uniqueCount="50">
  <si>
    <t>スプリンクラー自動火災報知設備連動</t>
    <rPh sb="7" eb="9">
      <t>ジドウ</t>
    </rPh>
    <rPh sb="9" eb="11">
      <t>カサイ</t>
    </rPh>
    <rPh sb="11" eb="13">
      <t>ホウチ</t>
    </rPh>
    <rPh sb="13" eb="15">
      <t>セツビ</t>
    </rPh>
    <rPh sb="15" eb="17">
      <t>レンドウ</t>
    </rPh>
    <phoneticPr fontId="1"/>
  </si>
  <si>
    <t>新規カードキー発行</t>
    <rPh sb="0" eb="2">
      <t>シンキ</t>
    </rPh>
    <rPh sb="7" eb="9">
      <t>ハッコウ</t>
    </rPh>
    <phoneticPr fontId="1"/>
  </si>
  <si>
    <t>貸事務所区画ポスト増設</t>
    <rPh sb="0" eb="6">
      <t>カシジムショクカク</t>
    </rPh>
    <rPh sb="9" eb="11">
      <t>ゾウセツ</t>
    </rPh>
    <phoneticPr fontId="1"/>
  </si>
  <si>
    <t>外部ロッカー用電源工事</t>
    <rPh sb="0" eb="2">
      <t>ガイブ</t>
    </rPh>
    <rPh sb="6" eb="7">
      <t>ヨウ</t>
    </rPh>
    <rPh sb="7" eb="11">
      <t>デンゲンコウジ</t>
    </rPh>
    <phoneticPr fontId="1"/>
  </si>
  <si>
    <t>工事に伴う夜間警備代</t>
    <rPh sb="0" eb="2">
      <t>コウジ</t>
    </rPh>
    <rPh sb="3" eb="4">
      <t>トモナ</t>
    </rPh>
    <rPh sb="5" eb="7">
      <t>ヤカン</t>
    </rPh>
    <rPh sb="7" eb="9">
      <t>ケイビ</t>
    </rPh>
    <rPh sb="9" eb="10">
      <t>ダイ</t>
    </rPh>
    <phoneticPr fontId="1"/>
  </si>
  <si>
    <t>貸事務所区画　ドアクローザー交換</t>
    <rPh sb="0" eb="4">
      <t>カシジムショ</t>
    </rPh>
    <rPh sb="4" eb="6">
      <t>クカク</t>
    </rPh>
    <rPh sb="14" eb="16">
      <t>コウカン</t>
    </rPh>
    <phoneticPr fontId="1"/>
  </si>
  <si>
    <t>スーパー　分電盤防水工事</t>
    <rPh sb="5" eb="8">
      <t>ブンデンバン</t>
    </rPh>
    <rPh sb="8" eb="12">
      <t>ボウスイコウジ</t>
    </rPh>
    <phoneticPr fontId="1"/>
  </si>
  <si>
    <t>廃棄物保管庫　扉調整工事</t>
    <rPh sb="0" eb="3">
      <t>ハイキブツ</t>
    </rPh>
    <rPh sb="3" eb="6">
      <t>ホカンコ</t>
    </rPh>
    <rPh sb="7" eb="8">
      <t>トビラ</t>
    </rPh>
    <rPh sb="8" eb="10">
      <t>チョウセイ</t>
    </rPh>
    <rPh sb="10" eb="12">
      <t>コウジ</t>
    </rPh>
    <phoneticPr fontId="1"/>
  </si>
  <si>
    <t>ガス警報器交換</t>
    <rPh sb="2" eb="7">
      <t>ケイホウキコウカン</t>
    </rPh>
    <phoneticPr fontId="1"/>
  </si>
  <si>
    <t>消火器交換</t>
    <rPh sb="0" eb="5">
      <t>ショウカキコウカン</t>
    </rPh>
    <phoneticPr fontId="1"/>
  </si>
  <si>
    <t>自動ドア従動プーリー交換</t>
    <rPh sb="0" eb="2">
      <t>ジドウ</t>
    </rPh>
    <rPh sb="4" eb="5">
      <t>ジュウ</t>
    </rPh>
    <rPh sb="5" eb="6">
      <t>ウゴ</t>
    </rPh>
    <rPh sb="10" eb="12">
      <t>コウカン</t>
    </rPh>
    <phoneticPr fontId="1"/>
  </si>
  <si>
    <t>男子トイレ　便座２か所交換</t>
    <rPh sb="0" eb="2">
      <t>ダンシ</t>
    </rPh>
    <rPh sb="6" eb="8">
      <t>ベンザ</t>
    </rPh>
    <rPh sb="10" eb="11">
      <t>ショ</t>
    </rPh>
    <rPh sb="11" eb="13">
      <t>コウカン</t>
    </rPh>
    <phoneticPr fontId="1"/>
  </si>
  <si>
    <t>防犯カメラ交換</t>
    <rPh sb="0" eb="2">
      <t>ボウハン</t>
    </rPh>
    <rPh sb="5" eb="7">
      <t>コウカン</t>
    </rPh>
    <phoneticPr fontId="1"/>
  </si>
  <si>
    <t>天井裏漏水調査</t>
    <rPh sb="0" eb="3">
      <t>テンジョウウラ</t>
    </rPh>
    <rPh sb="3" eb="7">
      <t>ロウスイチョウサ</t>
    </rPh>
    <phoneticPr fontId="1"/>
  </si>
  <si>
    <t>東側外部階段　錆止め塗装</t>
    <rPh sb="0" eb="2">
      <t>ヒガシガワ</t>
    </rPh>
    <rPh sb="2" eb="6">
      <t>ガイブカイダン</t>
    </rPh>
    <rPh sb="7" eb="9">
      <t>サビト</t>
    </rPh>
    <rPh sb="10" eb="12">
      <t>トソウ</t>
    </rPh>
    <phoneticPr fontId="1"/>
  </si>
  <si>
    <t>２０２３年度　指定管理者　修繕等明細</t>
    <rPh sb="4" eb="6">
      <t>ネンド</t>
    </rPh>
    <rPh sb="7" eb="12">
      <t>シテイカンリシャ</t>
    </rPh>
    <rPh sb="13" eb="14">
      <t>ツクロ</t>
    </rPh>
    <rPh sb="14" eb="15">
      <t>トウ</t>
    </rPh>
    <rPh sb="15" eb="17">
      <t>メイサイ</t>
    </rPh>
    <phoneticPr fontId="1"/>
  </si>
  <si>
    <t>２０２４年度　指定管理者　修繕等明細</t>
    <rPh sb="4" eb="6">
      <t>ネンド</t>
    </rPh>
    <rPh sb="7" eb="12">
      <t>シテイカンリシャ</t>
    </rPh>
    <rPh sb="13" eb="15">
      <t>シュウゼン</t>
    </rPh>
    <rPh sb="15" eb="16">
      <t>ナド</t>
    </rPh>
    <rPh sb="16" eb="18">
      <t>メイサイ</t>
    </rPh>
    <phoneticPr fontId="1"/>
  </si>
  <si>
    <t>ホームセンター側　自動ドア吊り車交換</t>
    <rPh sb="7" eb="8">
      <t>ガワ</t>
    </rPh>
    <rPh sb="9" eb="11">
      <t>ジドウ</t>
    </rPh>
    <rPh sb="13" eb="14">
      <t>ツ</t>
    </rPh>
    <rPh sb="15" eb="16">
      <t>クルマ</t>
    </rPh>
    <rPh sb="16" eb="18">
      <t>コウカン</t>
    </rPh>
    <phoneticPr fontId="1"/>
  </si>
  <si>
    <t>飲食テナント　排水管漏水修繕工事</t>
    <rPh sb="0" eb="2">
      <t>インショク</t>
    </rPh>
    <rPh sb="7" eb="10">
      <t>ハイスイカン</t>
    </rPh>
    <rPh sb="10" eb="12">
      <t>ロウスイ</t>
    </rPh>
    <rPh sb="12" eb="16">
      <t>シュウゼンコウジ</t>
    </rPh>
    <phoneticPr fontId="1"/>
  </si>
  <si>
    <t>消防設備点検指摘事項是正</t>
    <rPh sb="0" eb="4">
      <t>ショウボウセツビ</t>
    </rPh>
    <rPh sb="4" eb="6">
      <t>テンケン</t>
    </rPh>
    <rPh sb="6" eb="8">
      <t>シテキ</t>
    </rPh>
    <rPh sb="8" eb="10">
      <t>ジコウ</t>
    </rPh>
    <rPh sb="10" eb="12">
      <t>ゼセイ</t>
    </rPh>
    <phoneticPr fontId="1"/>
  </si>
  <si>
    <t>貸事務所区画　ドアクローザー　戸当たり設置</t>
    <rPh sb="0" eb="4">
      <t>カシジムショ</t>
    </rPh>
    <rPh sb="4" eb="6">
      <t>クカク</t>
    </rPh>
    <rPh sb="15" eb="17">
      <t>トア</t>
    </rPh>
    <rPh sb="19" eb="21">
      <t>セッチ</t>
    </rPh>
    <phoneticPr fontId="1"/>
  </si>
  <si>
    <t>飲食店　ガス給湯器部品交換</t>
    <rPh sb="0" eb="3">
      <t>インショクテン</t>
    </rPh>
    <rPh sb="6" eb="9">
      <t>キュウトウキ</t>
    </rPh>
    <rPh sb="9" eb="13">
      <t>ブヒンコウカン</t>
    </rPh>
    <phoneticPr fontId="1"/>
  </si>
  <si>
    <t>厨房機器　メンテナンス契約</t>
    <rPh sb="0" eb="4">
      <t>チュウボウキキ</t>
    </rPh>
    <rPh sb="11" eb="13">
      <t>ケイヤク</t>
    </rPh>
    <phoneticPr fontId="1"/>
  </si>
  <si>
    <t>自動ドア吊り車交換工事</t>
    <rPh sb="0" eb="2">
      <t>ジドウ</t>
    </rPh>
    <rPh sb="4" eb="5">
      <t>ツ</t>
    </rPh>
    <rPh sb="6" eb="7">
      <t>クルマ</t>
    </rPh>
    <rPh sb="7" eb="11">
      <t>コウカンコウジ</t>
    </rPh>
    <phoneticPr fontId="1"/>
  </si>
  <si>
    <t>飲食区画バックヤード壁面修繕</t>
    <rPh sb="0" eb="4">
      <t>インショククカク</t>
    </rPh>
    <rPh sb="10" eb="12">
      <t>ヘキメン</t>
    </rPh>
    <rPh sb="12" eb="14">
      <t>シュウゼン</t>
    </rPh>
    <phoneticPr fontId="1"/>
  </si>
  <si>
    <t>共用部男子トイレ便座破損修繕</t>
    <rPh sb="0" eb="3">
      <t>キョウヨウブ</t>
    </rPh>
    <rPh sb="3" eb="5">
      <t>ダンシ</t>
    </rPh>
    <rPh sb="8" eb="10">
      <t>ベンザ</t>
    </rPh>
    <rPh sb="10" eb="14">
      <t>ハソンシュウゼン</t>
    </rPh>
    <phoneticPr fontId="1"/>
  </si>
  <si>
    <t>飲食区画　感知器交換</t>
    <rPh sb="0" eb="4">
      <t>インショククカク</t>
    </rPh>
    <rPh sb="5" eb="8">
      <t>カンチキ</t>
    </rPh>
    <rPh sb="8" eb="10">
      <t>コウカン</t>
    </rPh>
    <phoneticPr fontId="1"/>
  </si>
  <si>
    <t>フードコート　排煙窓ワイヤー　交換</t>
    <rPh sb="7" eb="10">
      <t>ハイエンマド</t>
    </rPh>
    <rPh sb="15" eb="17">
      <t>コウカン</t>
    </rPh>
    <phoneticPr fontId="1"/>
  </si>
  <si>
    <t>自動ドア従動側プーリー交換</t>
    <rPh sb="0" eb="2">
      <t>ジドウ</t>
    </rPh>
    <rPh sb="4" eb="6">
      <t>ジュウドウ</t>
    </rPh>
    <rPh sb="6" eb="7">
      <t>ガワ</t>
    </rPh>
    <rPh sb="11" eb="13">
      <t>コウカン</t>
    </rPh>
    <phoneticPr fontId="1"/>
  </si>
  <si>
    <t>外部インターロッキング修繕</t>
    <rPh sb="0" eb="2">
      <t>ガイブ</t>
    </rPh>
    <rPh sb="11" eb="13">
      <t>シュウゼン</t>
    </rPh>
    <phoneticPr fontId="1"/>
  </si>
  <si>
    <t>便座交換修繕作業</t>
    <rPh sb="0" eb="2">
      <t>ベンザ</t>
    </rPh>
    <rPh sb="2" eb="8">
      <t>コウカンシュウゼンサギョウ</t>
    </rPh>
    <phoneticPr fontId="1"/>
  </si>
  <si>
    <t>消防設備点検是正工事</t>
    <rPh sb="0" eb="6">
      <t>ショウボウセツビテンケン</t>
    </rPh>
    <rPh sb="6" eb="10">
      <t>ゼセイコウジ</t>
    </rPh>
    <phoneticPr fontId="1"/>
  </si>
  <si>
    <t>トイレ修繕作業</t>
    <rPh sb="3" eb="7">
      <t>シュウゼンサギョウ</t>
    </rPh>
    <phoneticPr fontId="1"/>
  </si>
  <si>
    <t>防犯カメラモニター修繕工事</t>
    <rPh sb="0" eb="2">
      <t>ボウハン</t>
    </rPh>
    <rPh sb="9" eb="13">
      <t>シュウゼンコウジ</t>
    </rPh>
    <phoneticPr fontId="1"/>
  </si>
  <si>
    <t>フードコート不具合修繕工事</t>
    <rPh sb="6" eb="13">
      <t>フグアイシュウゼンコウジ</t>
    </rPh>
    <phoneticPr fontId="1"/>
  </si>
  <si>
    <t>共用部出入口フロアヒンジ交換工事</t>
    <rPh sb="0" eb="3">
      <t>キョウヨウブ</t>
    </rPh>
    <rPh sb="3" eb="6">
      <t>デイリグチ</t>
    </rPh>
    <rPh sb="12" eb="16">
      <t>コウカンコウジ</t>
    </rPh>
    <phoneticPr fontId="1"/>
  </si>
  <si>
    <t>非常用発電バッテリー交換</t>
    <rPh sb="0" eb="3">
      <t>ヒジョウヨウ</t>
    </rPh>
    <rPh sb="3" eb="5">
      <t>ハツデン</t>
    </rPh>
    <rPh sb="10" eb="12">
      <t>コウカン</t>
    </rPh>
    <phoneticPr fontId="1"/>
  </si>
  <si>
    <t>冷水器ウォーターバルブ交換工事</t>
    <rPh sb="0" eb="3">
      <t>レイスイキ</t>
    </rPh>
    <rPh sb="11" eb="15">
      <t>コウカンコウジ</t>
    </rPh>
    <phoneticPr fontId="1"/>
  </si>
  <si>
    <t>２０２５年度　指定管理者　修繕等明細</t>
    <rPh sb="4" eb="6">
      <t>ネンド</t>
    </rPh>
    <rPh sb="7" eb="12">
      <t>シテイカンリシャ</t>
    </rPh>
    <rPh sb="13" eb="15">
      <t>シュウゼン</t>
    </rPh>
    <rPh sb="15" eb="16">
      <t>ナド</t>
    </rPh>
    <rPh sb="16" eb="18">
      <t>メイサイ</t>
    </rPh>
    <phoneticPr fontId="1"/>
  </si>
  <si>
    <t>修繕額</t>
    <rPh sb="0" eb="3">
      <t>シュウゼンガク</t>
    </rPh>
    <phoneticPr fontId="1"/>
  </si>
  <si>
    <t>フードコート前水漏排水調査</t>
    <rPh sb="6" eb="7">
      <t>マエ</t>
    </rPh>
    <rPh sb="7" eb="9">
      <t>ミズモ</t>
    </rPh>
    <rPh sb="9" eb="11">
      <t>ハイスイ</t>
    </rPh>
    <rPh sb="11" eb="13">
      <t>チョウサ</t>
    </rPh>
    <phoneticPr fontId="1"/>
  </si>
  <si>
    <t>女子トイレ修繕作業</t>
    <rPh sb="0" eb="2">
      <t>ジョシ</t>
    </rPh>
    <rPh sb="5" eb="9">
      <t>シュウゼンサギョウ</t>
    </rPh>
    <phoneticPr fontId="1"/>
  </si>
  <si>
    <t>非常照明交換作業</t>
    <rPh sb="0" eb="6">
      <t>ヒジョウショウメイコウカン</t>
    </rPh>
    <rPh sb="6" eb="8">
      <t>サギョウ</t>
    </rPh>
    <phoneticPr fontId="1"/>
  </si>
  <si>
    <t>修繕項目</t>
    <rPh sb="0" eb="4">
      <t>シュウゼンコウモク</t>
    </rPh>
    <phoneticPr fontId="1"/>
  </si>
  <si>
    <t>№</t>
    <phoneticPr fontId="1"/>
  </si>
  <si>
    <t>（千円）</t>
    <phoneticPr fontId="1"/>
  </si>
  <si>
    <t>（千円）</t>
    <rPh sb="1" eb="3">
      <t>センエン</t>
    </rPh>
    <phoneticPr fontId="1"/>
  </si>
  <si>
    <t>ホームセンター室外機不具合修繕工事</t>
    <rPh sb="7" eb="8">
      <t>シツ</t>
    </rPh>
    <rPh sb="10" eb="13">
      <t>フグアイ</t>
    </rPh>
    <rPh sb="13" eb="15">
      <t>シュウゼン</t>
    </rPh>
    <rPh sb="15" eb="17">
      <t>コウジ</t>
    </rPh>
    <phoneticPr fontId="1"/>
  </si>
  <si>
    <t>共用部南側外部ドア修繕</t>
    <rPh sb="0" eb="3">
      <t>キョウヨウブ</t>
    </rPh>
    <rPh sb="3" eb="5">
      <t>ミナミガワ</t>
    </rPh>
    <rPh sb="5" eb="7">
      <t>ガイブ</t>
    </rPh>
    <rPh sb="9" eb="11">
      <t>シュウゼン</t>
    </rPh>
    <phoneticPr fontId="1"/>
  </si>
  <si>
    <t>多目的トイレウォシュレット不具合</t>
    <rPh sb="0" eb="3">
      <t>タモクテキ</t>
    </rPh>
    <rPh sb="13" eb="16">
      <t>フグアイ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</si>
</sst>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1CF50D-BD4A-45F6-9F53-228B323FB1AA}">
  <dimension ref="A1:C19"/>
  <sheetViews>
    <sheetView tabSelected="1" workbookViewId="0">
      <selection activeCell="G17" sqref="F17:G18"/>
    </sheetView>
  </sheetViews>
  <sheetFormatPr defaultRowHeight="18.75" x14ac:dyDescent="0.4"/>
  <cols>
    <col min="1" max="1" width="7.5" style="2" customWidth="1"/>
    <col min="2" max="2" width="70.625" customWidth="1"/>
  </cols>
  <sheetData>
    <row r="1" spans="1:3" x14ac:dyDescent="0.4">
      <c r="A1" s="7" t="s">
        <v>15</v>
      </c>
      <c r="B1" s="7"/>
      <c r="C1" s="7"/>
    </row>
    <row r="2" spans="1:3" x14ac:dyDescent="0.4">
      <c r="A2" s="4"/>
      <c r="B2" s="4"/>
      <c r="C2" s="5" t="s">
        <v>45</v>
      </c>
    </row>
    <row r="3" spans="1:3" x14ac:dyDescent="0.4">
      <c r="A3" s="6" t="s">
        <v>44</v>
      </c>
      <c r="B3" s="6" t="s">
        <v>43</v>
      </c>
      <c r="C3" s="6" t="s">
        <v>39</v>
      </c>
    </row>
    <row r="4" spans="1:3" x14ac:dyDescent="0.4">
      <c r="A4" s="3">
        <v>1</v>
      </c>
      <c r="B4" s="1" t="s">
        <v>0</v>
      </c>
      <c r="C4" s="1">
        <v>225</v>
      </c>
    </row>
    <row r="5" spans="1:3" x14ac:dyDescent="0.4">
      <c r="A5" s="3">
        <v>2</v>
      </c>
      <c r="B5" s="1" t="s">
        <v>1</v>
      </c>
      <c r="C5" s="1">
        <v>3</v>
      </c>
    </row>
    <row r="6" spans="1:3" x14ac:dyDescent="0.4">
      <c r="A6" s="3">
        <v>3</v>
      </c>
      <c r="B6" s="1" t="s">
        <v>2</v>
      </c>
      <c r="C6" s="1">
        <v>70</v>
      </c>
    </row>
    <row r="7" spans="1:3" x14ac:dyDescent="0.4">
      <c r="A7" s="3">
        <v>4</v>
      </c>
      <c r="B7" s="1" t="s">
        <v>1</v>
      </c>
      <c r="C7" s="1">
        <v>4.5</v>
      </c>
    </row>
    <row r="8" spans="1:3" x14ac:dyDescent="0.4">
      <c r="A8" s="3">
        <v>5</v>
      </c>
      <c r="B8" s="1" t="s">
        <v>3</v>
      </c>
      <c r="C8" s="1">
        <v>230</v>
      </c>
    </row>
    <row r="9" spans="1:3" x14ac:dyDescent="0.4">
      <c r="A9" s="3">
        <v>6</v>
      </c>
      <c r="B9" s="1" t="s">
        <v>4</v>
      </c>
      <c r="C9" s="1">
        <v>3</v>
      </c>
    </row>
    <row r="10" spans="1:3" x14ac:dyDescent="0.4">
      <c r="A10" s="3">
        <v>7</v>
      </c>
      <c r="B10" s="1" t="s">
        <v>5</v>
      </c>
      <c r="C10" s="1">
        <v>55</v>
      </c>
    </row>
    <row r="11" spans="1:3" x14ac:dyDescent="0.4">
      <c r="A11" s="3">
        <v>8</v>
      </c>
      <c r="B11" s="1" t="s">
        <v>6</v>
      </c>
      <c r="C11" s="1">
        <v>72</v>
      </c>
    </row>
    <row r="12" spans="1:3" x14ac:dyDescent="0.4">
      <c r="A12" s="3">
        <v>9</v>
      </c>
      <c r="B12" s="1" t="s">
        <v>7</v>
      </c>
      <c r="C12" s="1">
        <v>60</v>
      </c>
    </row>
    <row r="13" spans="1:3" x14ac:dyDescent="0.4">
      <c r="A13" s="3">
        <v>10</v>
      </c>
      <c r="B13" s="1" t="s">
        <v>8</v>
      </c>
      <c r="C13" s="1">
        <v>160</v>
      </c>
    </row>
    <row r="14" spans="1:3" x14ac:dyDescent="0.4">
      <c r="A14" s="3">
        <v>11</v>
      </c>
      <c r="B14" s="1" t="s">
        <v>9</v>
      </c>
      <c r="C14" s="1">
        <v>127</v>
      </c>
    </row>
    <row r="15" spans="1:3" x14ac:dyDescent="0.4">
      <c r="A15" s="3">
        <v>12</v>
      </c>
      <c r="B15" s="1" t="s">
        <v>10</v>
      </c>
      <c r="C15" s="1">
        <v>85</v>
      </c>
    </row>
    <row r="16" spans="1:3" x14ac:dyDescent="0.4">
      <c r="A16" s="3">
        <v>13</v>
      </c>
      <c r="B16" s="1" t="s">
        <v>11</v>
      </c>
      <c r="C16" s="1">
        <v>76</v>
      </c>
    </row>
    <row r="17" spans="1:3" x14ac:dyDescent="0.4">
      <c r="A17" s="3">
        <v>14</v>
      </c>
      <c r="B17" s="1" t="s">
        <v>12</v>
      </c>
      <c r="C17" s="1">
        <v>120</v>
      </c>
    </row>
    <row r="18" spans="1:3" x14ac:dyDescent="0.4">
      <c r="A18" s="3">
        <v>15</v>
      </c>
      <c r="B18" s="1" t="s">
        <v>13</v>
      </c>
      <c r="C18" s="1">
        <v>60</v>
      </c>
    </row>
    <row r="19" spans="1:3" x14ac:dyDescent="0.4">
      <c r="A19" s="3">
        <v>16</v>
      </c>
      <c r="B19" s="1" t="s">
        <v>14</v>
      </c>
      <c r="C19" s="1">
        <v>690</v>
      </c>
    </row>
  </sheetData>
  <mergeCells count="1">
    <mergeCell ref="A1:C1"/>
  </mergeCells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BD6642-3D78-4C99-B4CB-3421278F4B93}">
  <dimension ref="A1:C18"/>
  <sheetViews>
    <sheetView workbookViewId="0">
      <selection activeCell="C18" sqref="C4:C18"/>
    </sheetView>
  </sheetViews>
  <sheetFormatPr defaultRowHeight="18.75" x14ac:dyDescent="0.4"/>
  <cols>
    <col min="1" max="1" width="7.5" style="2" customWidth="1"/>
    <col min="2" max="2" width="70.625" customWidth="1"/>
  </cols>
  <sheetData>
    <row r="1" spans="1:3" x14ac:dyDescent="0.4">
      <c r="A1" s="7" t="s">
        <v>16</v>
      </c>
      <c r="B1" s="7"/>
      <c r="C1" s="7"/>
    </row>
    <row r="2" spans="1:3" x14ac:dyDescent="0.4">
      <c r="A2" s="5"/>
      <c r="B2" s="5"/>
      <c r="C2" s="5" t="s">
        <v>46</v>
      </c>
    </row>
    <row r="3" spans="1:3" x14ac:dyDescent="0.4">
      <c r="A3" s="6" t="s">
        <v>44</v>
      </c>
      <c r="B3" s="6" t="s">
        <v>43</v>
      </c>
      <c r="C3" s="6" t="s">
        <v>39</v>
      </c>
    </row>
    <row r="4" spans="1:3" x14ac:dyDescent="0.4">
      <c r="A4" s="3">
        <v>1</v>
      </c>
      <c r="B4" s="1" t="s">
        <v>17</v>
      </c>
      <c r="C4" s="1">
        <v>92</v>
      </c>
    </row>
    <row r="5" spans="1:3" x14ac:dyDescent="0.4">
      <c r="A5" s="3">
        <v>2</v>
      </c>
      <c r="B5" s="1" t="s">
        <v>18</v>
      </c>
      <c r="C5" s="1">
        <v>40</v>
      </c>
    </row>
    <row r="6" spans="1:3" x14ac:dyDescent="0.4">
      <c r="A6" s="3">
        <v>3</v>
      </c>
      <c r="B6" s="1" t="s">
        <v>19</v>
      </c>
      <c r="C6" s="1">
        <v>133</v>
      </c>
    </row>
    <row r="7" spans="1:3" x14ac:dyDescent="0.4">
      <c r="A7" s="3">
        <v>4</v>
      </c>
      <c r="B7" s="1" t="s">
        <v>20</v>
      </c>
      <c r="C7" s="1">
        <v>70</v>
      </c>
    </row>
    <row r="8" spans="1:3" x14ac:dyDescent="0.4">
      <c r="A8" s="3">
        <v>5</v>
      </c>
      <c r="B8" s="1" t="s">
        <v>21</v>
      </c>
      <c r="C8" s="1">
        <v>172</v>
      </c>
    </row>
    <row r="9" spans="1:3" x14ac:dyDescent="0.4">
      <c r="A9" s="3">
        <v>6</v>
      </c>
      <c r="B9" s="1" t="s">
        <v>22</v>
      </c>
      <c r="C9" s="1">
        <v>153</v>
      </c>
    </row>
    <row r="10" spans="1:3" x14ac:dyDescent="0.4">
      <c r="A10" s="3">
        <v>7</v>
      </c>
      <c r="B10" s="1" t="s">
        <v>23</v>
      </c>
      <c r="C10" s="1">
        <v>280</v>
      </c>
    </row>
    <row r="11" spans="1:3" x14ac:dyDescent="0.4">
      <c r="A11" s="3">
        <v>8</v>
      </c>
      <c r="B11" s="1" t="s">
        <v>24</v>
      </c>
      <c r="C11" s="1">
        <v>50</v>
      </c>
    </row>
    <row r="12" spans="1:3" x14ac:dyDescent="0.4">
      <c r="A12" s="3">
        <v>9</v>
      </c>
      <c r="B12" s="1" t="s">
        <v>25</v>
      </c>
      <c r="C12" s="1">
        <v>47</v>
      </c>
    </row>
    <row r="13" spans="1:3" x14ac:dyDescent="0.4">
      <c r="A13" s="3">
        <v>10</v>
      </c>
      <c r="B13" s="1" t="s">
        <v>48</v>
      </c>
      <c r="C13" s="1">
        <v>341</v>
      </c>
    </row>
    <row r="14" spans="1:3" x14ac:dyDescent="0.4">
      <c r="A14" s="3">
        <v>11</v>
      </c>
      <c r="B14" s="1" t="s">
        <v>26</v>
      </c>
      <c r="C14" s="1">
        <v>37</v>
      </c>
    </row>
    <row r="15" spans="1:3" x14ac:dyDescent="0.4">
      <c r="A15" s="3">
        <v>12</v>
      </c>
      <c r="B15" s="1" t="s">
        <v>27</v>
      </c>
      <c r="C15" s="1">
        <v>330</v>
      </c>
    </row>
    <row r="16" spans="1:3" x14ac:dyDescent="0.4">
      <c r="A16" s="3">
        <v>13</v>
      </c>
      <c r="B16" s="1" t="s">
        <v>49</v>
      </c>
      <c r="C16" s="1">
        <v>85</v>
      </c>
    </row>
    <row r="17" spans="1:3" x14ac:dyDescent="0.4">
      <c r="A17" s="3">
        <v>14</v>
      </c>
      <c r="B17" s="1" t="s">
        <v>28</v>
      </c>
      <c r="C17" s="1">
        <v>163</v>
      </c>
    </row>
    <row r="18" spans="1:3" x14ac:dyDescent="0.4">
      <c r="C18">
        <f>SUM(C4:C17)</f>
        <v>1993</v>
      </c>
    </row>
  </sheetData>
  <mergeCells count="1">
    <mergeCell ref="A1:C1"/>
  </mergeCells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22D0B3-7602-41E5-9B08-9F12AAD9FF4B}">
  <dimension ref="A1:C17"/>
  <sheetViews>
    <sheetView workbookViewId="0">
      <selection activeCell="C17" sqref="C4:C17"/>
    </sheetView>
  </sheetViews>
  <sheetFormatPr defaultRowHeight="18.75" x14ac:dyDescent="0.4"/>
  <cols>
    <col min="1" max="1" width="7.5" style="2" customWidth="1"/>
    <col min="2" max="2" width="70.625" customWidth="1"/>
  </cols>
  <sheetData>
    <row r="1" spans="1:3" x14ac:dyDescent="0.4">
      <c r="A1" s="7" t="s">
        <v>38</v>
      </c>
      <c r="B1" s="7"/>
      <c r="C1" s="7"/>
    </row>
    <row r="2" spans="1:3" x14ac:dyDescent="0.4">
      <c r="C2" s="2" t="s">
        <v>46</v>
      </c>
    </row>
    <row r="3" spans="1:3" x14ac:dyDescent="0.4">
      <c r="A3" s="6" t="s">
        <v>44</v>
      </c>
      <c r="B3" s="6" t="s">
        <v>43</v>
      </c>
      <c r="C3" s="6" t="s">
        <v>39</v>
      </c>
    </row>
    <row r="4" spans="1:3" x14ac:dyDescent="0.4">
      <c r="A4" s="3">
        <v>1</v>
      </c>
      <c r="B4" s="1" t="s">
        <v>29</v>
      </c>
      <c r="C4" s="1">
        <v>132</v>
      </c>
    </row>
    <row r="5" spans="1:3" x14ac:dyDescent="0.4">
      <c r="A5" s="3">
        <v>2</v>
      </c>
      <c r="B5" s="1" t="s">
        <v>30</v>
      </c>
      <c r="C5" s="1">
        <v>35</v>
      </c>
    </row>
    <row r="6" spans="1:3" x14ac:dyDescent="0.4">
      <c r="A6" s="3">
        <v>3</v>
      </c>
      <c r="B6" s="1" t="s">
        <v>31</v>
      </c>
      <c r="C6" s="1">
        <v>99</v>
      </c>
    </row>
    <row r="7" spans="1:3" x14ac:dyDescent="0.4">
      <c r="A7" s="3">
        <v>4</v>
      </c>
      <c r="B7" s="1" t="s">
        <v>32</v>
      </c>
      <c r="C7" s="1">
        <v>32</v>
      </c>
    </row>
    <row r="8" spans="1:3" x14ac:dyDescent="0.4">
      <c r="A8" s="3">
        <v>5</v>
      </c>
      <c r="B8" s="1" t="s">
        <v>33</v>
      </c>
      <c r="C8" s="1">
        <v>60</v>
      </c>
    </row>
    <row r="9" spans="1:3" x14ac:dyDescent="0.4">
      <c r="A9" s="3">
        <v>6</v>
      </c>
      <c r="B9" s="1" t="s">
        <v>40</v>
      </c>
      <c r="C9" s="1">
        <v>165</v>
      </c>
    </row>
    <row r="10" spans="1:3" x14ac:dyDescent="0.4">
      <c r="A10" s="3">
        <v>7</v>
      </c>
      <c r="B10" s="1" t="s">
        <v>41</v>
      </c>
      <c r="C10" s="1">
        <v>40</v>
      </c>
    </row>
    <row r="11" spans="1:3" x14ac:dyDescent="0.4">
      <c r="A11" s="3">
        <v>8</v>
      </c>
      <c r="B11" s="1" t="s">
        <v>34</v>
      </c>
      <c r="C11" s="1">
        <v>170</v>
      </c>
    </row>
    <row r="12" spans="1:3" x14ac:dyDescent="0.4">
      <c r="A12" s="3">
        <v>9</v>
      </c>
      <c r="B12" s="1" t="s">
        <v>42</v>
      </c>
      <c r="C12" s="1">
        <v>97</v>
      </c>
    </row>
    <row r="13" spans="1:3" x14ac:dyDescent="0.4">
      <c r="A13" s="3">
        <v>10</v>
      </c>
      <c r="B13" s="1" t="s">
        <v>47</v>
      </c>
      <c r="C13" s="1">
        <v>660</v>
      </c>
    </row>
    <row r="14" spans="1:3" x14ac:dyDescent="0.4">
      <c r="A14" s="3">
        <v>11</v>
      </c>
      <c r="B14" s="1" t="s">
        <v>35</v>
      </c>
      <c r="C14" s="1">
        <v>829</v>
      </c>
    </row>
    <row r="15" spans="1:3" x14ac:dyDescent="0.4">
      <c r="A15" s="3">
        <v>12</v>
      </c>
      <c r="B15" s="1" t="s">
        <v>36</v>
      </c>
      <c r="C15" s="1">
        <v>253</v>
      </c>
    </row>
    <row r="16" spans="1:3" x14ac:dyDescent="0.4">
      <c r="A16" s="3">
        <v>13</v>
      </c>
      <c r="B16" s="1" t="s">
        <v>37</v>
      </c>
      <c r="C16" s="1">
        <v>44</v>
      </c>
    </row>
    <row r="17" spans="3:3" x14ac:dyDescent="0.4">
      <c r="C17">
        <f>SUM(C4:C16)</f>
        <v>2616</v>
      </c>
    </row>
  </sheetData>
  <mergeCells count="1">
    <mergeCell ref="A1:C1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2023</vt:lpstr>
      <vt:lpstr>2024</vt:lpstr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富岡町 066</dc:creator>
  <cp:lastModifiedBy>富岡町 066</cp:lastModifiedBy>
  <dcterms:created xsi:type="dcterms:W3CDTF">2025-12-26T06:14:06Z</dcterms:created>
  <dcterms:modified xsi:type="dcterms:W3CDTF">2025-12-26T07:39:08Z</dcterms:modified>
</cp:coreProperties>
</file>